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bookViews>
    <workbookView xWindow="0" yWindow="0" windowWidth="21600" windowHeight="9750" activeTab="0"/>
  </bookViews>
  <sheets>
    <sheet name="F7A" sheetId="6" r:id="rId1"/>
  </sheets>
  <externalReferences>
    <externalReference r:id="rId4"/>
    <externalReference r:id="rId5"/>
    <externalReference r:id="rId6"/>
    <externalReference r:id="rId7"/>
  </externalReferences>
  <definedNames>
    <definedName name="aa">#REF!</definedName>
    <definedName name="aaaa">#REF!</definedName>
    <definedName name="aaaaaaaa">#REF!</definedName>
    <definedName name="aaaaaaaaaaaa">#REF!</definedName>
    <definedName name="ANIO_INFORME">'[1]Info General'!$C$12</definedName>
    <definedName name="ANIO1P">'[2]Info General'!$D$23</definedName>
    <definedName name="ANIO1R">'[1]Info General'!$H$25</definedName>
    <definedName name="ANIO2P">'[2]Info General'!$E$23</definedName>
    <definedName name="ANIO2R">'[1]Info General'!$G$25</definedName>
    <definedName name="ANIO3P">'[2]Info General'!$F$23</definedName>
    <definedName name="ANIO3R">'[1]Info General'!$F$25</definedName>
    <definedName name="ANIO4P">'[2]Info General'!$G$23</definedName>
    <definedName name="ANIO4R">'[1]Info General'!$E$25</definedName>
    <definedName name="ANIO5P">'[2]Info General'!$H$23</definedName>
    <definedName name="ANIO5R">'[1]Info General'!$D$25</definedName>
    <definedName name="ANIO6P">'[2]Info General'!$I$23</definedName>
    <definedName name="APP_FIN_04">#REF!</definedName>
    <definedName name="APP_FIN_06">#REF!</definedName>
    <definedName name="APP_FIN_07">#REF!</definedName>
    <definedName name="APP_FIN_08">#REF!</definedName>
    <definedName name="APP_FIN_09">#REF!</definedName>
    <definedName name="APP_FIN_10">#REF!</definedName>
    <definedName name="APP_T10">#REF!</definedName>
    <definedName name="APP_T4">#REF!</definedName>
    <definedName name="APP_T6">#REF!</definedName>
    <definedName name="APP_T7">#REF!</definedName>
    <definedName name="APP_T8">#REF!</definedName>
    <definedName name="APP_T9">#REF!</definedName>
    <definedName name="ENTE_PUBLICO_A">'[3]Info General'!$C$7</definedName>
    <definedName name="ENTIDAD">'[1]Info General'!$C$11</definedName>
    <definedName name="GASTO_E_FIN_01">#REF!</definedName>
    <definedName name="GASTO_E_FIN_02">#REF!</definedName>
    <definedName name="GASTO_E_FIN_03">#REF!</definedName>
    <definedName name="GASTO_E_FIN_04">#REF!</definedName>
    <definedName name="GASTO_E_FIN_05">#REF!</definedName>
    <definedName name="GASTO_E_FIN_06">#REF!</definedName>
    <definedName name="GASTO_E_T1">#REF!</definedName>
    <definedName name="GASTO_E_T2">#REF!</definedName>
    <definedName name="GASTO_E_T3">#REF!</definedName>
    <definedName name="GASTO_E_T4">#REF!</definedName>
    <definedName name="GASTO_E_T5">#REF!</definedName>
    <definedName name="GASTO_E_T6">#REF!</definedName>
    <definedName name="GASTO_NE_FIN_01">#REF!</definedName>
    <definedName name="GASTO_NE_FIN_02">#REF!</definedName>
    <definedName name="GASTO_NE_FIN_03">#REF!</definedName>
    <definedName name="GASTO_NE_FIN_04">#REF!</definedName>
    <definedName name="GASTO_NE_FIN_05">#REF!</definedName>
    <definedName name="GASTO_NE_FIN_06">#REF!</definedName>
    <definedName name="GASTO_NE_T1">#REF!</definedName>
    <definedName name="GASTO_NE_T2">#REF!</definedName>
    <definedName name="GASTO_NE_T3">#REF!</definedName>
    <definedName name="GASTO_NE_T4">#REF!</definedName>
    <definedName name="GASTO_NE_T5">#REF!</definedName>
    <definedName name="GASTO_NE_T6">#REF!</definedName>
    <definedName name="MONTO1">'[3]Info General'!$D$18</definedName>
    <definedName name="MONTO2">'[3]Info General'!$E$18</definedName>
    <definedName name="OTROS_FIN_04">#REF!</definedName>
    <definedName name="OTROS_FIN_06">#REF!</definedName>
    <definedName name="OTROS_FIN_07">#REF!</definedName>
    <definedName name="OTROS_FIN_08">#REF!</definedName>
    <definedName name="OTROS_FIN_09">#REF!</definedName>
    <definedName name="OTROS_FIN_10">#REF!</definedName>
    <definedName name="OTROS_T10">#REF!</definedName>
    <definedName name="OTROS_T4">#REF!</definedName>
    <definedName name="OTROS_T6">#REF!</definedName>
    <definedName name="OTROS_T7">#REF!</definedName>
    <definedName name="OTROS_T8">#REF!</definedName>
    <definedName name="OTROS_T9">#REF!</definedName>
    <definedName name="SALDO_PENDIENTE">'[3]Info General'!$F$18</definedName>
    <definedName name="TRIMESTRE">'[3]Info General'!$C$16</definedName>
    <definedName name="XDO_?c1000?">#REF!</definedName>
    <definedName name="XDO_?c1001?">#REF!</definedName>
    <definedName name="XDO_?c1002?">#REF!</definedName>
    <definedName name="XDO_?c1003?">#REF!</definedName>
    <definedName name="XDO_?c1004?">#REF!</definedName>
    <definedName name="XDO_?c1005?">#REF!</definedName>
    <definedName name="XDO_?c1006?">#REF!</definedName>
    <definedName name="XDO_?c1007?">#REF!</definedName>
    <definedName name="XDO_?c1008?">#REF!</definedName>
    <definedName name="XDO_?c1009?">#REF!</definedName>
    <definedName name="XDO_?c1010?">#REF!</definedName>
    <definedName name="XDO_?c1011?">#REF!</definedName>
    <definedName name="XDO_?c1012?">#REF!</definedName>
    <definedName name="XDO_?c1013?">#REF!</definedName>
    <definedName name="XDO_?c1014?">#REF!</definedName>
    <definedName name="XDO_?c1015?">#REF!</definedName>
    <definedName name="XDO_?c1016?">#REF!</definedName>
    <definedName name="XDO_?c1017?">#REF!</definedName>
    <definedName name="XDO_?c1018?">#REF!</definedName>
    <definedName name="XDO_?c1019?">#REF!</definedName>
    <definedName name="XDO_?c1020?">#REF!</definedName>
    <definedName name="XDO_?c1021?">#REF!</definedName>
    <definedName name="XDO_?c1022?">#REF!</definedName>
    <definedName name="XDO_?c1023?">#REF!</definedName>
    <definedName name="XDO_?c1024?">#REF!</definedName>
    <definedName name="XDO_?c1025?">#REF!</definedName>
    <definedName name="XDO_?c1026?">#REF!</definedName>
    <definedName name="XDO_?c1027?">#REF!</definedName>
    <definedName name="XDO_?c1028?">#REF!</definedName>
    <definedName name="XDO_?c1029?">#REF!</definedName>
    <definedName name="XDO_?c1030?">#REF!</definedName>
    <definedName name="XDO_GROUP_?RptLine?">#REF!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<sst xmlns="http://schemas.openxmlformats.org/spreadsheetml/2006/main" count="42" uniqueCount="42">
  <si>
    <t>(PESOS)</t>
  </si>
  <si>
    <t xml:space="preserve">PRESIDENTE MUNICIPAL                                                                                                 </t>
  </si>
  <si>
    <t xml:space="preserve">TESORERO MUNICIPAL               </t>
  </si>
  <si>
    <t>LIC. HÉCTOR GERMÁN RENÉ LÓPEZ SANTILLANA</t>
  </si>
  <si>
    <t>Formato 7 a) Proyecciones de Ingresos - LDF</t>
  </si>
  <si>
    <t>Proyecciones de Ingresos - LDF</t>
  </si>
  <si>
    <t>(CIFRAS NOMINALES)</t>
  </si>
  <si>
    <t>Concepto (b)</t>
  </si>
  <si>
    <t>2022 (d)</t>
  </si>
  <si>
    <t>2023 (d)</t>
  </si>
  <si>
    <t>2024 (d)</t>
  </si>
  <si>
    <t>2025 (d)</t>
  </si>
  <si>
    <t>1. Ingresos de Libre Disposición (1=A+B+C+D+E+F+G+H+I+J+K+L)</t>
  </si>
  <si>
    <t>A. Impuestos</t>
  </si>
  <si>
    <t>B. Cuotas y Aportaciones de Seguridad Social</t>
  </si>
  <si>
    <t>C. Contribuciones de Mejoras</t>
  </si>
  <si>
    <t xml:space="preserve">D. Derechos </t>
  </si>
  <si>
    <t>E. Productos</t>
  </si>
  <si>
    <t>F. Aprovechamientos</t>
  </si>
  <si>
    <t>G. Ingresos por ventas de Bienes y Servicios</t>
  </si>
  <si>
    <t>H. Participaciones</t>
  </si>
  <si>
    <t>I. Incentivos Derivados de la Colaboración Fiscal</t>
  </si>
  <si>
    <t>J. Transferencias</t>
  </si>
  <si>
    <t>K. Convenios</t>
  </si>
  <si>
    <t>L. Otros Ingresos de Libre Disposición</t>
  </si>
  <si>
    <t>2. Transferencias Federales Etiquetadas (2=A+B+C+D+E)</t>
  </si>
  <si>
    <t>A. Aportaciones</t>
  </si>
  <si>
    <t>B. Convenios</t>
  </si>
  <si>
    <t>C. Fondos Distintos de Aportaciones</t>
  </si>
  <si>
    <t>D. Transferencias, Subsidios y Subvenciones, y Pensiones y Jubilaciones</t>
  </si>
  <si>
    <t>E. Otras Transferencias Federales Etiquetadas</t>
  </si>
  <si>
    <t>3. Ingresos Derivados de Financiamientos (3=A)</t>
  </si>
  <si>
    <t>A. Ingresos Derivados de Financiamientos</t>
  </si>
  <si>
    <t>4. Total de Ingresos Proyectados (4=1+2+3)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</si>
  <si>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</si>
  <si>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</si>
  <si>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</si>
  <si>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Financiamientos (3= 1 + 2)</t>
  </si>
  <si>
    <t>7A</t>
  </si>
  <si>
    <t>M.F. y C.P. ENRIQUE RODRIGO SOSA CAMPOS</t>
  </si>
  <si>
    <t>2026 (d)</t>
  </si>
  <si>
    <t>Municipio de León, Gobierno del Estado de 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</si>
</sst>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#,##0.00_ ;\-#,##0.00\ "/>
    <numFmt numFmtId="165" formatCode="#,##0_ ;\-#,##0\ 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10"/>
      <color theme="1"/>
      <name val="Times New Roman"/>
      <family val="2"/>
    </font>
    <font>
      <sz val="10"/>
      <name val="Calibri"/>
      <family val="2"/>
    </font>
    <font>
      <sz val="8.5"/>
      <color rgb="FF222222"/>
      <name val="Arial"/>
      <family val="2"/>
    </font>
    <font>
      <sz val="9"/>
      <color rgb="FF000000"/>
      <name val="Times New Roman"/>
      <family val="2"/>
    </font>
  </fonts>
  <fills count="3">
    <fill>
      <patternFill/>
    </fill>
    <fill>
      <patternFill patternType="gray125"/>
    </fill>
    <fill>
      <patternFill patternType="solid">
        <fgColor theme="2" tint="-0.09996999800205231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 style="thin">
        <color theme="2" tint="-0.09994000196456909"/>
      </top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/>
      <protection/>
    </xf>
    <xf numFmtId="43" fontId="0" fillId="0" borderId="0" applyFont="0" applyFill="0" applyBorder="0" applyAlignment="0" applyProtection="0"/>
    <xf numFmtId="0" fontId="1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</cellStyleXfs>
  <cellXfs count="34">
    <xf numFmtId="0" fontId="0" fillId="0" borderId="0" xfId="0"/>
    <xf numFmtId="0" fontId="2" fillId="0" borderId="1" xfId="0" applyFont="1" applyFill="1" applyBorder="1" applyAlignment="1">
      <alignment horizontal="left" vertical="center" indent="3"/>
    </xf>
    <xf numFmtId="0" fontId="0" fillId="0" borderId="1" xfId="0" applyFill="1" applyBorder="1" applyAlignment="1">
      <alignment horizontal="left" vertical="center" indent="6"/>
    </xf>
    <xf numFmtId="0" fontId="0" fillId="0" borderId="2" xfId="0" applyFill="1" applyBorder="1"/>
    <xf numFmtId="0" fontId="0" fillId="0" borderId="1" xfId="0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4" fillId="0" borderId="0" xfId="0" applyFont="1"/>
    <xf numFmtId="0" fontId="4" fillId="0" borderId="3" xfId="0" applyFont="1" applyBorder="1"/>
    <xf numFmtId="164" fontId="5" fillId="0" borderId="4" xfId="21" applyNumberFormat="1" applyFont="1" applyBorder="1" applyAlignment="1" applyProtection="1">
      <alignment horizontal="center" vertical="top" wrapText="1"/>
      <protection locked="0"/>
    </xf>
    <xf numFmtId="164" fontId="5" fillId="0" borderId="0" xfId="21" applyNumberFormat="1" applyFont="1" applyBorder="1" applyAlignment="1" applyProtection="1">
      <alignment horizontal="center" vertical="top" wrapText="1"/>
      <protection locked="0"/>
    </xf>
    <xf numFmtId="0" fontId="2" fillId="0" borderId="5" xfId="0" applyFont="1" applyFill="1" applyBorder="1" applyAlignment="1">
      <alignment horizontal="left" vertical="center" indent="3"/>
    </xf>
    <xf numFmtId="0" fontId="2" fillId="0" borderId="1" xfId="0" applyFont="1" applyFill="1" applyBorder="1" applyAlignment="1">
      <alignment horizontal="left" indent="3"/>
    </xf>
    <xf numFmtId="0" fontId="2" fillId="2" borderId="5" xfId="0" applyFont="1" applyFill="1" applyBorder="1" applyAlignment="1" applyProtection="1">
      <alignment horizontal="center" vertical="center" wrapText="1"/>
      <protection locked="0"/>
    </xf>
    <xf numFmtId="0" fontId="2" fillId="2" borderId="6" xfId="0" applyFont="1" applyFill="1" applyBorder="1" applyAlignment="1" applyProtection="1">
      <alignment horizontal="center" vertical="center" wrapText="1"/>
      <protection/>
    </xf>
    <xf numFmtId="0" fontId="0" fillId="0" borderId="1" xfId="0" applyFill="1" applyBorder="1" applyAlignment="1">
      <alignment horizontal="left" indent="6"/>
    </xf>
    <xf numFmtId="0" fontId="0" fillId="0" borderId="1" xfId="0" applyFont="1" applyFill="1" applyBorder="1" applyAlignment="1">
      <alignment horizontal="left" vertical="center" indent="6"/>
    </xf>
    <xf numFmtId="0" fontId="0" fillId="0" borderId="1" xfId="0" applyFont="1" applyFill="1" applyBorder="1" applyAlignment="1">
      <alignment horizontal="left" vertical="center" wrapText="1" indent="3"/>
    </xf>
    <xf numFmtId="165" fontId="2" fillId="0" borderId="5" xfId="20" applyNumberFormat="1" applyFont="1" applyFill="1" applyBorder="1" applyAlignment="1" applyProtection="1">
      <alignment vertical="center"/>
      <protection locked="0"/>
    </xf>
    <xf numFmtId="165" fontId="0" fillId="0" borderId="1" xfId="20" applyNumberFormat="1" applyFont="1" applyFill="1" applyBorder="1" applyAlignment="1" applyProtection="1">
      <alignment vertical="center"/>
      <protection locked="0"/>
    </xf>
    <xf numFmtId="165" fontId="0" fillId="0" borderId="1" xfId="20" applyNumberFormat="1" applyFont="1" applyFill="1" applyBorder="1" applyAlignment="1">
      <alignment vertical="center"/>
    </xf>
    <xf numFmtId="165" fontId="2" fillId="0" borderId="1" xfId="20" applyNumberFormat="1" applyFont="1" applyFill="1" applyBorder="1" applyAlignment="1" applyProtection="1">
      <alignment vertical="center"/>
      <protection locked="0"/>
    </xf>
    <xf numFmtId="165" fontId="2" fillId="0" borderId="1" xfId="20" applyNumberFormat="1" applyFont="1" applyFill="1" applyBorder="1" applyAlignment="1">
      <alignment vertical="center"/>
    </xf>
    <xf numFmtId="0" fontId="2" fillId="2" borderId="5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164" fontId="5" fillId="0" borderId="0" xfId="21" applyNumberFormat="1" applyFont="1" applyBorder="1" applyAlignment="1" applyProtection="1">
      <alignment horizontal="center" vertical="top" wrapText="1"/>
      <protection locked="0"/>
    </xf>
    <xf numFmtId="0" fontId="3" fillId="0" borderId="0" xfId="0" applyFont="1" applyBorder="1" applyAlignment="1">
      <alignment horizontal="left" vertical="center"/>
    </xf>
    <xf numFmtId="0" fontId="2" fillId="2" borderId="7" xfId="0" applyFont="1" applyFill="1" applyBorder="1" applyAlignment="1" applyProtection="1">
      <alignment horizontal="center" vertical="center"/>
      <protection/>
    </xf>
    <xf numFmtId="0" fontId="2" fillId="2" borderId="4" xfId="0" applyFont="1" applyFill="1" applyBorder="1" applyAlignment="1" applyProtection="1">
      <alignment horizontal="center" vertical="center"/>
      <protection/>
    </xf>
    <xf numFmtId="0" fontId="2" fillId="2" borderId="8" xfId="0" applyFont="1" applyFill="1" applyBorder="1" applyAlignment="1" applyProtection="1">
      <alignment horizontal="center" vertical="center"/>
      <protection/>
    </xf>
    <xf numFmtId="0" fontId="2" fillId="2" borderId="9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Millares 2" xfId="21"/>
    <cellStyle name="Normal 4 2" xfId="22"/>
    <cellStyle name="Millares 2 6 2" xfId="23"/>
    <cellStyle name="Normal 2 2 2" xfId="24"/>
    <cellStyle name="Normal 3" xfId="25"/>
    <cellStyle name="Normal 2" xfId="2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9525</xdr:rowOff>
    </xdr:from>
    <xdr:to>
      <xdr:col>0</xdr:col>
      <xdr:colOff>1524000</xdr:colOff>
      <xdr:row>4</xdr:row>
      <xdr:rowOff>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6225"/>
          <a:ext cx="1524000" cy="561975"/>
        </a:xfrm>
        <a:prstGeom prst="rect">
          <a:avLst/>
        </a:prstGeom>
        <a:ln>
          <a:noFill/>
        </a:ln>
      </xdr:spPr>
    </xdr:pic>
    <xdr:clientData/>
  </xdr:twoCellAnchor>
  <xdr:oneCellAnchor>
    <xdr:from>
      <xdr:col>2</xdr:col>
      <xdr:colOff>114300</xdr:colOff>
      <xdr:row>47</xdr:row>
      <xdr:rowOff>152400</xdr:rowOff>
    </xdr:from>
    <xdr:ext cx="3143250" cy="704850"/>
    <xdr:sp macro="" textlink="">
      <xdr:nvSpPr>
        <xdr:cNvPr id="3" name="Cuadro de texto 2"/>
        <xdr:cNvSpPr>
          <a:spLocks noChangeArrowheads="1"/>
        </xdr:cNvSpPr>
      </xdr:nvSpPr>
      <xdr:spPr bwMode="auto">
        <a:xfrm>
          <a:off x="6134100" y="9563100"/>
          <a:ext cx="3143250" cy="70485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 type="none"/>
          <a:tailEnd type="none"/>
        </a:ln>
      </xdr:spPr>
      <xdr:txBody>
        <a:bodyPr wrap="square" lIns="91440" tIns="45720" rIns="91440" bIns="45720" anchor="t" upright="1">
          <a:noAutofit/>
        </a:bodyPr>
        <a:lstStyle/>
        <a:p>
          <a:pPr algn="ctr" rtl="0">
            <a:defRPr sz="1000"/>
          </a:pPr>
          <a:r>
            <a:rPr lang="es-MX" sz="850" b="0" i="0" u="none" strike="noStrike" baseline="0">
              <a:solidFill>
                <a:srgbClr val="222222"/>
              </a:solidFill>
              <a:latin typeface="Arial"/>
              <a:cs typeface="Arial"/>
            </a:rPr>
            <a:t>Firma C.P. Victoria Gabriela Alvizo Fuentes Directora General de Inversión Pública en términos de la designación realizada por el  Presidente Municipal mediante el oficio PML/0208/2021, de conformidad con el artículo 58 de la Ley Orgánica Municipal para el Estado de Guanajuato.</a:t>
          </a:r>
          <a:endParaRPr lang="es-MX" sz="85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es-MX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onica.ornelas\Documents\MONICA%20ORNELAS\monica.ornelas%2030-07-2019\monica.ornelas\2019\MODIFICACIONES%20PRESUPUESTALES\5%20MOD%20PPTAL\CUENTA%20PUBLICA\Formatos_Anexo_1_Criterios_LDF%20(2)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RESPALDO%20RAMSES%20Y%20OTROS\daniel.hurtado\Documents\9.%20Cuenta%20P&#250;blica\2018\1.%20Cuenta%20P&#250;blica%201%20trimestre\2.%20Informaci&#243;n%20Direcciones\Presupuestos\Formatos_Anexo_1_Criterios_LDF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ulian.oliva\Downloads\Formatos_Anexo_1_Criterios_LDF%20(3)%20(2)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stefany.nunez\ownCloud\Cuenta%20P&#250;blica%202020\2.-Cuenta%20Publica\Informaci&#243;n%20Financiera\3er.Trimestre\Papeles%20Trabajo\Balanza%20-%20copi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>
        <row r="11">
          <cell r="C11" t="str">
            <v>Municipio de León, Gobierno del Estado de Guanajuato</v>
          </cell>
        </row>
        <row r="12">
          <cell r="C12">
            <v>2019</v>
          </cell>
        </row>
        <row r="25">
          <cell r="D25" t="str">
            <v>2014 ¹ (c)</v>
          </cell>
          <cell r="E25" t="str">
            <v>2015 ¹ (c)</v>
          </cell>
          <cell r="F25" t="str">
            <v>2016 ¹ (c)</v>
          </cell>
          <cell r="G25" t="str">
            <v>2017 ¹ (c)</v>
          </cell>
          <cell r="H25" t="str">
            <v>2018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11">
          <cell r="C11" t="str">
            <v>Municipio de León, Gobierno del Estado de Guanajuato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6">
          <cell r="C16" t="str">
            <v>Del 1 de enero al 30 de marzo de 2017 (b)</v>
          </cell>
        </row>
        <row r="18">
          <cell r="D18" t="str">
            <v>Monto pagado de la inversión al 30 de marzo de 2017 (k)</v>
          </cell>
          <cell r="E18" t="str">
            <v>Monto pagado de la inversión actualizado al 30 de marzo de 2017 (l)</v>
          </cell>
          <cell r="F18" t="str">
            <v>Saldo pendiente por pagar de la inversión al 30 de marzo de 2017 (m = g – l)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alanz"/>
      <sheetName val="ESF"/>
      <sheetName val="EA"/>
      <sheetName val="EVHP"/>
      <sheetName val="EC"/>
      <sheetName val="EFE"/>
      <sheetName val="EAa"/>
      <sheetName val="Hoja1"/>
      <sheetName val="XDO_METADATA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8"/>
  <sheetViews>
    <sheetView showGridLines="0" tabSelected="1" view="pageBreakPreview" zoomScaleSheetLayoutView="100" workbookViewId="0" topLeftCell="A1">
      <selection activeCell="A1" sqref="A1:G1"/>
    </sheetView>
  </sheetViews>
  <sheetFormatPr defaultColWidth="11.421875" defaultRowHeight="15"/>
  <cols>
    <col min="1" max="1" width="73.421875" style="0" bestFit="1" customWidth="1"/>
    <col min="2" max="7" width="16.8515625" style="0" bestFit="1" customWidth="1"/>
  </cols>
  <sheetData>
    <row r="1" spans="1:7" ht="21">
      <c r="A1" s="25" t="s">
        <v>4</v>
      </c>
      <c r="B1" s="25"/>
      <c r="C1" s="25"/>
      <c r="D1" s="25"/>
      <c r="E1" s="25"/>
      <c r="F1" s="25"/>
      <c r="G1" s="25"/>
    </row>
    <row r="2" spans="1:7" ht="15">
      <c r="A2" s="26" t="s">
        <v>41</v>
      </c>
      <c r="B2" s="27"/>
      <c r="C2" s="27"/>
      <c r="D2" s="27"/>
      <c r="E2" s="27"/>
      <c r="F2" s="27"/>
      <c r="G2" s="28"/>
    </row>
    <row r="3" spans="1:7" ht="15">
      <c r="A3" s="29" t="s">
        <v>5</v>
      </c>
      <c r="B3" s="30"/>
      <c r="C3" s="30"/>
      <c r="D3" s="30"/>
      <c r="E3" s="30"/>
      <c r="F3" s="30"/>
      <c r="G3" s="31"/>
    </row>
    <row r="4" spans="1:7" ht="15">
      <c r="A4" s="29" t="s">
        <v>0</v>
      </c>
      <c r="B4" s="30"/>
      <c r="C4" s="30"/>
      <c r="D4" s="30"/>
      <c r="E4" s="30"/>
      <c r="F4" s="30"/>
      <c r="G4" s="31"/>
    </row>
    <row r="5" spans="1:7" ht="15">
      <c r="A5" s="29" t="s">
        <v>6</v>
      </c>
      <c r="B5" s="30"/>
      <c r="C5" s="30"/>
      <c r="D5" s="30"/>
      <c r="E5" s="30"/>
      <c r="F5" s="30"/>
      <c r="G5" s="31"/>
    </row>
    <row r="6" spans="1:7" ht="15">
      <c r="A6" s="32" t="s">
        <v>7</v>
      </c>
      <c r="B6" s="12">
        <v>2021</v>
      </c>
      <c r="C6" s="22" t="s">
        <v>8</v>
      </c>
      <c r="D6" s="22" t="s">
        <v>9</v>
      </c>
      <c r="E6" s="22" t="s">
        <v>10</v>
      </c>
      <c r="F6" s="22" t="s">
        <v>11</v>
      </c>
      <c r="G6" s="22" t="s">
        <v>40</v>
      </c>
    </row>
    <row r="7" spans="1:7" ht="15">
      <c r="A7" s="33"/>
      <c r="B7" s="13" t="s">
        <v>38</v>
      </c>
      <c r="C7" s="23"/>
      <c r="D7" s="23"/>
      <c r="E7" s="23"/>
      <c r="F7" s="23"/>
      <c r="G7" s="23"/>
    </row>
    <row r="8" spans="1:7" ht="15">
      <c r="A8" s="10" t="s">
        <v>12</v>
      </c>
      <c r="B8" s="17">
        <f>SUM(B9:B20)</f>
        <v>4233064385</v>
      </c>
      <c r="C8" s="17">
        <f aca="true" t="shared" si="0" ref="C8:G8">SUM(C9:C20)</f>
        <v>4360056316</v>
      </c>
      <c r="D8" s="17">
        <f t="shared" si="0"/>
        <v>4490858005</v>
      </c>
      <c r="E8" s="17">
        <f t="shared" si="0"/>
        <v>4625583744</v>
      </c>
      <c r="F8" s="17">
        <f t="shared" si="0"/>
        <v>4764351258</v>
      </c>
      <c r="G8" s="17">
        <f t="shared" si="0"/>
        <v>4907281796</v>
      </c>
    </row>
    <row r="9" spans="1:7" ht="15">
      <c r="A9" s="2" t="s">
        <v>13</v>
      </c>
      <c r="B9" s="18">
        <v>1250361373</v>
      </c>
      <c r="C9" s="18">
        <v>1287872214</v>
      </c>
      <c r="D9" s="18">
        <v>1326508381</v>
      </c>
      <c r="E9" s="18">
        <v>1366303632</v>
      </c>
      <c r="F9" s="18">
        <v>1407292741</v>
      </c>
      <c r="G9" s="18">
        <v>1449511523</v>
      </c>
    </row>
    <row r="10" spans="1:7" ht="15">
      <c r="A10" s="2" t="s">
        <v>14</v>
      </c>
      <c r="B10" s="18">
        <v>0</v>
      </c>
      <c r="C10" s="18">
        <v>0</v>
      </c>
      <c r="D10" s="18">
        <v>0</v>
      </c>
      <c r="E10" s="18">
        <v>0</v>
      </c>
      <c r="F10" s="18">
        <v>0</v>
      </c>
      <c r="G10" s="18">
        <v>0</v>
      </c>
    </row>
    <row r="11" spans="1:7" ht="15">
      <c r="A11" s="2" t="s">
        <v>15</v>
      </c>
      <c r="B11" s="18">
        <v>0</v>
      </c>
      <c r="C11" s="18">
        <v>0</v>
      </c>
      <c r="D11" s="18">
        <v>0</v>
      </c>
      <c r="E11" s="18">
        <v>0</v>
      </c>
      <c r="F11" s="18">
        <v>0</v>
      </c>
      <c r="G11" s="18">
        <v>0</v>
      </c>
    </row>
    <row r="12" spans="1:7" ht="15">
      <c r="A12" s="2" t="s">
        <v>16</v>
      </c>
      <c r="B12" s="18">
        <v>346337459</v>
      </c>
      <c r="C12" s="18">
        <v>356727583</v>
      </c>
      <c r="D12" s="18">
        <v>367429410</v>
      </c>
      <c r="E12" s="18">
        <v>378452292</v>
      </c>
      <c r="F12" s="18">
        <v>389805861</v>
      </c>
      <c r="G12" s="18">
        <v>401500037</v>
      </c>
    </row>
    <row r="13" spans="1:7" ht="15">
      <c r="A13" s="2" t="s">
        <v>17</v>
      </c>
      <c r="B13" s="18">
        <v>78644626</v>
      </c>
      <c r="C13" s="18">
        <v>81003965</v>
      </c>
      <c r="D13" s="18">
        <v>83434084</v>
      </c>
      <c r="E13" s="18">
        <v>85937106</v>
      </c>
      <c r="F13" s="18">
        <v>88515220</v>
      </c>
      <c r="G13" s="18">
        <v>91170676</v>
      </c>
    </row>
    <row r="14" spans="1:7" ht="15">
      <c r="A14" s="2" t="s">
        <v>18</v>
      </c>
      <c r="B14" s="18">
        <v>151057926</v>
      </c>
      <c r="C14" s="18">
        <v>155589663</v>
      </c>
      <c r="D14" s="18">
        <v>160257353</v>
      </c>
      <c r="E14" s="18">
        <v>165065074</v>
      </c>
      <c r="F14" s="18">
        <v>170017026</v>
      </c>
      <c r="G14" s="18">
        <v>175117537</v>
      </c>
    </row>
    <row r="15" spans="1:7" ht="15">
      <c r="A15" s="2" t="s">
        <v>19</v>
      </c>
      <c r="B15" s="18">
        <v>0</v>
      </c>
      <c r="C15" s="18">
        <v>0</v>
      </c>
      <c r="D15" s="18">
        <v>0</v>
      </c>
      <c r="E15" s="18">
        <v>0</v>
      </c>
      <c r="F15" s="18">
        <v>0</v>
      </c>
      <c r="G15" s="18">
        <v>0</v>
      </c>
    </row>
    <row r="16" spans="1:7" ht="15">
      <c r="A16" s="2" t="s">
        <v>20</v>
      </c>
      <c r="B16" s="18">
        <v>2370801931</v>
      </c>
      <c r="C16" s="18">
        <v>2441925989</v>
      </c>
      <c r="D16" s="18">
        <v>2515183768</v>
      </c>
      <c r="E16" s="18">
        <v>2590639281</v>
      </c>
      <c r="F16" s="18">
        <v>2668358460</v>
      </c>
      <c r="G16" s="18">
        <v>2748409214</v>
      </c>
    </row>
    <row r="17" spans="1:7" ht="15">
      <c r="A17" s="14" t="s">
        <v>21</v>
      </c>
      <c r="B17" s="18">
        <v>35861070</v>
      </c>
      <c r="C17" s="18">
        <v>36936902</v>
      </c>
      <c r="D17" s="18">
        <v>38045009</v>
      </c>
      <c r="E17" s="18">
        <v>39186359</v>
      </c>
      <c r="F17" s="18">
        <v>40361950</v>
      </c>
      <c r="G17" s="18">
        <v>41572809</v>
      </c>
    </row>
    <row r="18" spans="1:7" ht="15">
      <c r="A18" s="2" t="s">
        <v>22</v>
      </c>
      <c r="B18" s="18">
        <v>0</v>
      </c>
      <c r="C18" s="18">
        <v>0</v>
      </c>
      <c r="D18" s="18">
        <v>0</v>
      </c>
      <c r="E18" s="18">
        <v>0</v>
      </c>
      <c r="F18" s="18">
        <v>0</v>
      </c>
      <c r="G18" s="18">
        <v>0</v>
      </c>
    </row>
    <row r="19" spans="1:7" ht="15">
      <c r="A19" s="2" t="s">
        <v>23</v>
      </c>
      <c r="B19" s="18">
        <v>0</v>
      </c>
      <c r="C19" s="18">
        <v>0</v>
      </c>
      <c r="D19" s="18">
        <v>0</v>
      </c>
      <c r="E19" s="18">
        <v>0</v>
      </c>
      <c r="F19" s="18">
        <v>0</v>
      </c>
      <c r="G19" s="18">
        <v>0</v>
      </c>
    </row>
    <row r="20" spans="1:7" ht="15">
      <c r="A20" s="2" t="s">
        <v>24</v>
      </c>
      <c r="B20" s="18">
        <v>0</v>
      </c>
      <c r="C20" s="18">
        <v>0</v>
      </c>
      <c r="D20" s="18">
        <v>0</v>
      </c>
      <c r="E20" s="18">
        <v>0</v>
      </c>
      <c r="F20" s="18">
        <v>0</v>
      </c>
      <c r="G20" s="18">
        <v>0</v>
      </c>
    </row>
    <row r="21" spans="1:7" ht="15">
      <c r="A21" s="4"/>
      <c r="B21" s="19"/>
      <c r="C21" s="19"/>
      <c r="D21" s="19"/>
      <c r="E21" s="19"/>
      <c r="F21" s="19"/>
      <c r="G21" s="19"/>
    </row>
    <row r="22" spans="1:7" ht="15">
      <c r="A22" s="1" t="s">
        <v>25</v>
      </c>
      <c r="B22" s="20">
        <f>SUM(B23:B27)</f>
        <v>1424991478</v>
      </c>
      <c r="C22" s="20">
        <f aca="true" t="shared" si="1" ref="C22:F22">SUM(C23:C27)</f>
        <v>1467741222</v>
      </c>
      <c r="D22" s="20">
        <f t="shared" si="1"/>
        <v>1511773459</v>
      </c>
      <c r="E22" s="20">
        <f t="shared" si="1"/>
        <v>1557126662</v>
      </c>
      <c r="F22" s="20">
        <f t="shared" si="1"/>
        <v>1603840463</v>
      </c>
      <c r="G22" s="20">
        <f>SUM(G23:G27)</f>
        <v>1651955677</v>
      </c>
    </row>
    <row r="23" spans="1:7" ht="15">
      <c r="A23" s="2" t="s">
        <v>26</v>
      </c>
      <c r="B23" s="18">
        <v>1334791478</v>
      </c>
      <c r="C23" s="18">
        <v>1374835222</v>
      </c>
      <c r="D23" s="18">
        <v>1416080279</v>
      </c>
      <c r="E23" s="18">
        <v>1458562687</v>
      </c>
      <c r="F23" s="18">
        <v>1502319568</v>
      </c>
      <c r="G23" s="18">
        <v>1547389155</v>
      </c>
    </row>
    <row r="24" spans="1:7" ht="15">
      <c r="A24" s="2" t="s">
        <v>27</v>
      </c>
      <c r="B24" s="18">
        <v>90200000</v>
      </c>
      <c r="C24" s="18">
        <v>92906000</v>
      </c>
      <c r="D24" s="18">
        <v>95693180</v>
      </c>
      <c r="E24" s="18">
        <v>98563975</v>
      </c>
      <c r="F24" s="18">
        <v>101520895</v>
      </c>
      <c r="G24" s="18">
        <v>104566522</v>
      </c>
    </row>
    <row r="25" spans="1:7" ht="15">
      <c r="A25" s="2" t="s">
        <v>28</v>
      </c>
      <c r="B25" s="18">
        <v>0</v>
      </c>
      <c r="C25" s="18">
        <v>0</v>
      </c>
      <c r="D25" s="18">
        <v>0</v>
      </c>
      <c r="E25" s="18">
        <v>0</v>
      </c>
      <c r="F25" s="18">
        <v>0</v>
      </c>
      <c r="G25" s="18">
        <v>0</v>
      </c>
    </row>
    <row r="26" spans="1:7" ht="15">
      <c r="A26" s="15" t="s">
        <v>29</v>
      </c>
      <c r="B26" s="18">
        <v>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</row>
    <row r="27" spans="1:7" ht="15">
      <c r="A27" s="2" t="s">
        <v>30</v>
      </c>
      <c r="B27" s="18">
        <v>0</v>
      </c>
      <c r="C27" s="18">
        <v>0</v>
      </c>
      <c r="D27" s="18">
        <v>0</v>
      </c>
      <c r="E27" s="18">
        <v>0</v>
      </c>
      <c r="F27" s="18">
        <v>0</v>
      </c>
      <c r="G27" s="18">
        <v>0</v>
      </c>
    </row>
    <row r="28" spans="1:7" ht="15">
      <c r="A28" s="4"/>
      <c r="B28" s="19"/>
      <c r="C28" s="19"/>
      <c r="D28" s="19"/>
      <c r="E28" s="19"/>
      <c r="F28" s="19"/>
      <c r="G28" s="19"/>
    </row>
    <row r="29" spans="1:7" ht="15">
      <c r="A29" s="1" t="s">
        <v>31</v>
      </c>
      <c r="B29" s="20">
        <v>0</v>
      </c>
      <c r="C29" s="20">
        <v>0</v>
      </c>
      <c r="D29" s="20">
        <v>0</v>
      </c>
      <c r="E29" s="20">
        <v>0</v>
      </c>
      <c r="F29" s="20">
        <v>0</v>
      </c>
      <c r="G29" s="20">
        <v>0</v>
      </c>
    </row>
    <row r="30" spans="1:7" ht="15">
      <c r="A30" s="2" t="s">
        <v>32</v>
      </c>
      <c r="B30" s="18">
        <v>0</v>
      </c>
      <c r="C30" s="18">
        <v>0</v>
      </c>
      <c r="D30" s="18">
        <v>0</v>
      </c>
      <c r="E30" s="18">
        <v>0</v>
      </c>
      <c r="F30" s="18">
        <v>0</v>
      </c>
      <c r="G30" s="18">
        <v>0</v>
      </c>
    </row>
    <row r="31" spans="1:7" ht="15">
      <c r="A31" s="4"/>
      <c r="B31" s="19"/>
      <c r="C31" s="19"/>
      <c r="D31" s="19"/>
      <c r="E31" s="19"/>
      <c r="F31" s="19"/>
      <c r="G31" s="19"/>
    </row>
    <row r="32" spans="1:7" ht="15">
      <c r="A32" s="11" t="s">
        <v>33</v>
      </c>
      <c r="B32" s="20">
        <f>B8+B22+B29</f>
        <v>5658055863</v>
      </c>
      <c r="C32" s="20">
        <f aca="true" t="shared" si="2" ref="C32:G32">C8+C22+C29</f>
        <v>5827797538</v>
      </c>
      <c r="D32" s="20">
        <f t="shared" si="2"/>
        <v>6002631464</v>
      </c>
      <c r="E32" s="20">
        <f t="shared" si="2"/>
        <v>6182710406</v>
      </c>
      <c r="F32" s="20">
        <f t="shared" si="2"/>
        <v>6368191721</v>
      </c>
      <c r="G32" s="20">
        <f t="shared" si="2"/>
        <v>6559237473</v>
      </c>
    </row>
    <row r="33" spans="1:7" ht="15">
      <c r="A33" s="4"/>
      <c r="B33" s="19"/>
      <c r="C33" s="19"/>
      <c r="D33" s="19"/>
      <c r="E33" s="19"/>
      <c r="F33" s="19"/>
      <c r="G33" s="19"/>
    </row>
    <row r="34" spans="1:7" ht="15">
      <c r="A34" s="1" t="s">
        <v>34</v>
      </c>
      <c r="B34" s="21"/>
      <c r="C34" s="21"/>
      <c r="D34" s="21"/>
      <c r="E34" s="21"/>
      <c r="F34" s="21"/>
      <c r="G34" s="21"/>
    </row>
    <row r="35" spans="1:7" ht="30">
      <c r="A35" s="16" t="s">
        <v>35</v>
      </c>
      <c r="B35" s="18">
        <v>183529620</v>
      </c>
      <c r="C35" s="18">
        <v>0</v>
      </c>
      <c r="D35" s="18">
        <v>0</v>
      </c>
      <c r="E35" s="18">
        <v>0</v>
      </c>
      <c r="F35" s="18">
        <v>0</v>
      </c>
      <c r="G35" s="18">
        <v>0</v>
      </c>
    </row>
    <row r="36" spans="1:7" ht="30">
      <c r="A36" s="16" t="s">
        <v>36</v>
      </c>
      <c r="B36" s="18">
        <v>0</v>
      </c>
      <c r="C36" s="18">
        <v>0</v>
      </c>
      <c r="D36" s="18">
        <v>0</v>
      </c>
      <c r="E36" s="18">
        <v>0</v>
      </c>
      <c r="F36" s="18">
        <v>0</v>
      </c>
      <c r="G36" s="18">
        <v>0</v>
      </c>
    </row>
    <row r="37" spans="1:7" ht="15">
      <c r="A37" s="1" t="s">
        <v>37</v>
      </c>
      <c r="B37" s="20">
        <f>B36+B35</f>
        <v>183529620</v>
      </c>
      <c r="C37" s="20">
        <f aca="true" t="shared" si="3" ref="C37:G37">C36+C35</f>
        <v>0</v>
      </c>
      <c r="D37" s="20">
        <f t="shared" si="3"/>
        <v>0</v>
      </c>
      <c r="E37" s="20">
        <f t="shared" si="3"/>
        <v>0</v>
      </c>
      <c r="F37" s="20">
        <f t="shared" si="3"/>
        <v>0</v>
      </c>
      <c r="G37" s="20">
        <f t="shared" si="3"/>
        <v>0</v>
      </c>
    </row>
    <row r="38" spans="1:7" ht="15">
      <c r="A38" s="5"/>
      <c r="B38" s="3"/>
      <c r="C38" s="3"/>
      <c r="D38" s="3"/>
      <c r="E38" s="3"/>
      <c r="F38" s="3"/>
      <c r="G38" s="3"/>
    </row>
    <row r="46" spans="1:5" ht="15">
      <c r="A46" s="6"/>
      <c r="B46" s="6"/>
      <c r="C46" s="7"/>
      <c r="D46" s="7"/>
      <c r="E46" s="7"/>
    </row>
    <row r="47" spans="1:5" ht="15">
      <c r="A47" s="8" t="s">
        <v>1</v>
      </c>
      <c r="B47" s="6"/>
      <c r="C47" s="24" t="s">
        <v>2</v>
      </c>
      <c r="D47" s="24"/>
      <c r="E47" s="24"/>
    </row>
    <row r="48" spans="1:5" ht="90.75" customHeight="1">
      <c r="A48" s="9" t="s">
        <v>3</v>
      </c>
      <c r="B48" s="6"/>
      <c r="C48" s="24" t="s">
        <v>39</v>
      </c>
      <c r="D48" s="24"/>
      <c r="E48" s="24"/>
    </row>
  </sheetData>
  <mergeCells count="13">
    <mergeCell ref="G6:G7"/>
    <mergeCell ref="C47:E47"/>
    <mergeCell ref="C48:E48"/>
    <mergeCell ref="A1:G1"/>
    <mergeCell ref="A2:G2"/>
    <mergeCell ref="A3:G3"/>
    <mergeCell ref="A4:G4"/>
    <mergeCell ref="A5:G5"/>
    <mergeCell ref="A6:A7"/>
    <mergeCell ref="C6:C7"/>
    <mergeCell ref="D6:D7"/>
    <mergeCell ref="E6:E7"/>
    <mergeCell ref="F6:F7"/>
  </mergeCells>
  <printOptions/>
  <pageMargins left="0.7" right="0.7" top="0.75" bottom="0.75" header="0.3" footer="0.3"/>
  <pageSetup fitToHeight="1" fitToWidth="1" horizontalDpi="600" verticalDpi="600" orientation="landscape" scale="62" r:id="rId2"/>
  <ignoredErrors>
    <ignoredError sqref="B8:G38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Rosa Elena Macias Hernandez</dc:creator>
  <cp:keywords/>
  <dc:description/>
  <cp:lastModifiedBy>Claudia Elizabeth Casillas Villegas</cp:lastModifiedBy>
  <cp:lastPrinted>2021-07-28T16:01:32Z</cp:lastPrinted>
  <dcterms:created xsi:type="dcterms:W3CDTF">2019-04-25T17:33:50Z</dcterms:created>
  <dcterms:modified xsi:type="dcterms:W3CDTF">2021-08-05T17:35:32Z</dcterms:modified>
  <cp:category/>
  <cp:version/>
  <cp:contentType/>
  <cp:contentStatus/>
</cp:coreProperties>
</file>